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4940" windowHeight="140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'Tabelle1'!$A$1:$E$49</definedName>
  </definedNames>
  <calcPr fullCalcOnLoad="1"/>
</workbook>
</file>

<file path=xl/sharedStrings.xml><?xml version="1.0" encoding="utf-8"?>
<sst xmlns="http://schemas.openxmlformats.org/spreadsheetml/2006/main" count="23" uniqueCount="21">
  <si>
    <t>Occupaziun dalla populaziun da Cumbel 1960 e 2010</t>
  </si>
  <si>
    <t>%</t>
  </si>
  <si>
    <t>Populaziun</t>
  </si>
  <si>
    <t>Persunas cun occupaziun</t>
  </si>
  <si>
    <t>Persunas senza occupaziun</t>
  </si>
  <si>
    <t>Affons tochen 15 onns</t>
  </si>
  <si>
    <t>Affons sut 7 onns</t>
  </si>
  <si>
    <t>Affons denter 7 e 15 onns</t>
  </si>
  <si>
    <t>Sur 15 onns en scolaziun ni emprendissadi</t>
  </si>
  <si>
    <t>Emprendissadi</t>
  </si>
  <si>
    <t>Scola media, aulta</t>
  </si>
  <si>
    <t>Persunas egl agien tenercasa (casarinas)</t>
  </si>
  <si>
    <t>Senza ulteriuras incumbensas</t>
  </si>
  <si>
    <t>Cun engaschi el menaschi puril</t>
  </si>
  <si>
    <t>Cun autras incaricas supplementaras</t>
  </si>
  <si>
    <t>Gidonter, gidontra</t>
  </si>
  <si>
    <t>En casa da tgira ni clinica</t>
  </si>
  <si>
    <t>Cun incumbensa el menaschi puril</t>
  </si>
  <si>
    <t>Cun incumbensa el tenercasa</t>
  </si>
  <si>
    <t>Pensiunai</t>
  </si>
  <si>
    <t>Pro Cumbel/ hh/ december 2012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</si>
</sst>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0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5.8515625" style="0" customWidth="1"/>
    <col min="2" max="2" width="6.7109375" style="0" customWidth="1"/>
    <col min="3" max="3" width="4.421875" style="0" customWidth="1"/>
    <col min="4" max="4" width="6.28125" style="0" customWidth="1"/>
    <col min="5" max="5" width="4.421875" style="0" customWidth="1"/>
  </cols>
  <sheetData>
    <row r="1" spans="1:4" ht="15">
      <c r="A1" s="5" t="s">
        <v>0</v>
      </c>
      <c r="B1" s="4"/>
      <c r="C1" s="4"/>
      <c r="D1" s="4"/>
    </row>
    <row r="3" spans="2:6" ht="12.75">
      <c r="B3" s="2">
        <v>1960</v>
      </c>
      <c r="C3" t="s">
        <v>1</v>
      </c>
      <c r="D3" s="2">
        <v>2010</v>
      </c>
      <c r="E3" s="2" t="s">
        <v>1</v>
      </c>
      <c r="F3" s="1"/>
    </row>
    <row r="4" ht="12.75">
      <c r="A4" s="2"/>
    </row>
    <row r="5" spans="1:6" ht="12.75">
      <c r="A5" s="2" t="s">
        <v>2</v>
      </c>
      <c r="B5" s="2">
        <v>296</v>
      </c>
      <c r="C5" s="2">
        <v>100</v>
      </c>
      <c r="D5" s="2">
        <v>250</v>
      </c>
      <c r="E5" s="2">
        <v>100</v>
      </c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 t="s">
        <v>3</v>
      </c>
      <c r="B7" s="2">
        <v>94</v>
      </c>
      <c r="C7" s="2">
        <f>100/B5*B7</f>
        <v>31.756756756756754</v>
      </c>
      <c r="D7" s="2">
        <v>108</v>
      </c>
      <c r="E7" s="2">
        <f>100/D5*D7</f>
        <v>43.2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3" t="s">
        <v>4</v>
      </c>
      <c r="B9" s="3">
        <v>202</v>
      </c>
      <c r="C9" s="3">
        <f>100/296*202</f>
        <v>68.24324324324324</v>
      </c>
      <c r="D9" s="3">
        <v>142</v>
      </c>
      <c r="E9" s="3">
        <f>100/D5*D9</f>
        <v>56.800000000000004</v>
      </c>
      <c r="F9" s="2"/>
    </row>
    <row r="10" spans="1:6" ht="12.75">
      <c r="A10" s="2"/>
      <c r="B10" s="2"/>
      <c r="C10" s="2"/>
      <c r="D10" s="2"/>
      <c r="E10" s="2"/>
      <c r="F10" s="2"/>
    </row>
    <row r="11" spans="1:6" ht="12.75">
      <c r="A11" s="3" t="s">
        <v>5</v>
      </c>
      <c r="B11" s="3">
        <v>109</v>
      </c>
      <c r="C11" s="3">
        <f>100/B9*B11</f>
        <v>53.96039603960396</v>
      </c>
      <c r="D11" s="3">
        <v>39</v>
      </c>
      <c r="E11" s="3">
        <f>100/D9*D11</f>
        <v>27.464788732394364</v>
      </c>
      <c r="F11" s="2"/>
    </row>
    <row r="12" spans="1:6" ht="12.75">
      <c r="A12" s="2" t="s">
        <v>6</v>
      </c>
      <c r="B12" s="2">
        <v>61</v>
      </c>
      <c r="C12" s="2">
        <f>100/B11*B12</f>
        <v>55.96330275229358</v>
      </c>
      <c r="D12" s="2">
        <v>12</v>
      </c>
      <c r="E12" s="2">
        <f>100/D11*D12</f>
        <v>30.769230769230774</v>
      </c>
      <c r="F12" s="2"/>
    </row>
    <row r="13" spans="1:6" ht="12.75">
      <c r="A13" s="2" t="s">
        <v>7</v>
      </c>
      <c r="B13" s="2">
        <v>48</v>
      </c>
      <c r="C13" s="2">
        <f>100/B11*B13</f>
        <v>44.03669724770643</v>
      </c>
      <c r="D13" s="2">
        <v>27</v>
      </c>
      <c r="E13" s="2">
        <f>100/D11*D13</f>
        <v>69.23076923076924</v>
      </c>
      <c r="F13" s="2"/>
    </row>
    <row r="14" spans="1:6" ht="12.75">
      <c r="A14" s="2"/>
      <c r="B14" s="2"/>
      <c r="C14" s="2"/>
      <c r="D14" s="2"/>
      <c r="E14" s="2"/>
      <c r="F14" s="2"/>
    </row>
    <row r="15" spans="1:6" s="4" customFormat="1" ht="12.75">
      <c r="A15" s="3" t="s">
        <v>8</v>
      </c>
      <c r="B15" s="3">
        <v>4</v>
      </c>
      <c r="C15" s="3">
        <f>100/B9*B15</f>
        <v>1.9801980198019802</v>
      </c>
      <c r="D15" s="3">
        <v>25</v>
      </c>
      <c r="E15" s="3">
        <f>100/D9*D15</f>
        <v>17.6056338028169</v>
      </c>
      <c r="F15" s="3"/>
    </row>
    <row r="16" spans="1:6" ht="12.75">
      <c r="A16" s="2" t="s">
        <v>9</v>
      </c>
      <c r="B16" s="2">
        <v>3</v>
      </c>
      <c r="C16" s="2">
        <f>100/B15*B16</f>
        <v>75</v>
      </c>
      <c r="D16" s="2">
        <v>13</v>
      </c>
      <c r="E16" s="2">
        <f>100/D15*D16</f>
        <v>52</v>
      </c>
      <c r="F16" s="2"/>
    </row>
    <row r="17" spans="1:6" ht="12.75">
      <c r="A17" s="2" t="s">
        <v>10</v>
      </c>
      <c r="B17" s="2">
        <v>1</v>
      </c>
      <c r="C17" s="2">
        <f>100/B15*B17</f>
        <v>25</v>
      </c>
      <c r="D17" s="2">
        <v>12</v>
      </c>
      <c r="E17" s="2">
        <f>100/D15*D17</f>
        <v>48</v>
      </c>
      <c r="F17" s="2"/>
    </row>
    <row r="18" spans="1:6" ht="12.75">
      <c r="A18" s="2"/>
      <c r="B18" s="2"/>
      <c r="C18" s="2"/>
      <c r="D18" s="2"/>
      <c r="E18" s="2"/>
      <c r="F18" s="2"/>
    </row>
    <row r="19" spans="1:6" s="4" customFormat="1" ht="12.75">
      <c r="A19" s="3" t="s">
        <v>11</v>
      </c>
      <c r="B19" s="3">
        <v>58</v>
      </c>
      <c r="C19" s="3">
        <f>100/B9*B19</f>
        <v>28.712871287128714</v>
      </c>
      <c r="D19" s="3">
        <v>22</v>
      </c>
      <c r="E19" s="3">
        <f>100/D9*D19</f>
        <v>15.492957746478872</v>
      </c>
      <c r="F19" s="3"/>
    </row>
    <row r="20" spans="1:6" ht="12.75">
      <c r="A20" s="2" t="s">
        <v>12</v>
      </c>
      <c r="B20" s="2">
        <v>12</v>
      </c>
      <c r="C20" s="2">
        <f>100/B19*B20</f>
        <v>20.689655172413794</v>
      </c>
      <c r="D20" s="2">
        <v>10</v>
      </c>
      <c r="E20" s="2">
        <f>100/D19*D20</f>
        <v>45.45454545454546</v>
      </c>
      <c r="F20" s="2"/>
    </row>
    <row r="21" spans="1:6" ht="12.75">
      <c r="A21" s="2" t="s">
        <v>13</v>
      </c>
      <c r="B21" s="2">
        <v>28</v>
      </c>
      <c r="C21" s="2">
        <f>100/B19*B21</f>
        <v>48.275862068965516</v>
      </c>
      <c r="D21" s="2">
        <v>4</v>
      </c>
      <c r="E21" s="2">
        <f>100/D19*D21</f>
        <v>18.181818181818183</v>
      </c>
      <c r="F21" s="2"/>
    </row>
    <row r="22" spans="1:6" ht="12.75">
      <c r="A22" s="2" t="s">
        <v>14</v>
      </c>
      <c r="B22" s="2">
        <v>11</v>
      </c>
      <c r="C22" s="2">
        <f>100/B19*B22</f>
        <v>18.96551724137931</v>
      </c>
      <c r="D22" s="2">
        <v>8</v>
      </c>
      <c r="E22" s="2">
        <f>100/D19*D22</f>
        <v>36.36363636363637</v>
      </c>
      <c r="F22" s="2"/>
    </row>
    <row r="23" spans="1:6" ht="12.75">
      <c r="A23" s="2" t="s">
        <v>15</v>
      </c>
      <c r="B23" s="2">
        <v>7</v>
      </c>
      <c r="C23" s="2">
        <f>100/B19*B23</f>
        <v>12.068965517241379</v>
      </c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s="4" customFormat="1" ht="12.75">
      <c r="A25" s="3" t="s">
        <v>19</v>
      </c>
      <c r="B25" s="3">
        <v>31</v>
      </c>
      <c r="C25" s="3">
        <f>100/B9*B25</f>
        <v>15.346534653465346</v>
      </c>
      <c r="D25" s="3">
        <v>56</v>
      </c>
      <c r="E25" s="3">
        <f>100/D9*D25</f>
        <v>39.436619718309856</v>
      </c>
      <c r="F25" s="3"/>
    </row>
    <row r="26" spans="1:6" ht="12.75">
      <c r="A26" s="2" t="s">
        <v>16</v>
      </c>
      <c r="B26" s="2"/>
      <c r="C26" s="2"/>
      <c r="D26" s="2">
        <v>7</v>
      </c>
      <c r="E26" s="2">
        <f>100/D25*D26</f>
        <v>12.5</v>
      </c>
      <c r="F26" s="2"/>
    </row>
    <row r="27" spans="1:6" ht="12.75">
      <c r="A27" s="2" t="s">
        <v>12</v>
      </c>
      <c r="B27" s="2">
        <v>6</v>
      </c>
      <c r="C27" s="2">
        <f>100/B25*B27</f>
        <v>19.354838709677416</v>
      </c>
      <c r="D27" s="2">
        <v>23</v>
      </c>
      <c r="E27" s="2">
        <f>100/D25*D27</f>
        <v>41.07142857142858</v>
      </c>
      <c r="F27" s="2"/>
    </row>
    <row r="28" spans="1:6" ht="12.75">
      <c r="A28" s="2" t="s">
        <v>17</v>
      </c>
      <c r="B28" s="2">
        <v>14</v>
      </c>
      <c r="C28" s="2">
        <f>100/B25*B28</f>
        <v>45.16129032258064</v>
      </c>
      <c r="D28" s="2">
        <v>5</v>
      </c>
      <c r="E28" s="2">
        <v>9</v>
      </c>
      <c r="F28" s="2"/>
    </row>
    <row r="29" spans="1:6" ht="12.75">
      <c r="A29" s="2" t="s">
        <v>18</v>
      </c>
      <c r="B29" s="2">
        <v>11</v>
      </c>
      <c r="C29" s="2">
        <f>100/B25*B29</f>
        <v>35.483870967741936</v>
      </c>
      <c r="D29" s="2">
        <v>21</v>
      </c>
      <c r="E29" s="2">
        <f>100/D25*D29</f>
        <v>37.5</v>
      </c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9" ht="12">
      <c r="A49" t="s">
        <v>20</v>
      </c>
    </row>
  </sheetData>
  <sheetProtection/>
  <printOptions gridLines="1"/>
  <pageMargins left="0.7500000000000001" right="0.7500000000000001" top="1.299212598425197" bottom="1" header="0.3937007874015748" footer="0.49"/>
  <pageSetup horizontalDpi="600" verticalDpi="600" orientation="portrait" paperSize="9"/>
  <headerFooter alignWithMargins="0">
    <oddHeader>&amp;L&amp;K000000&amp;G&amp;R&amp;"Arial,Fett"&amp;K000000
Pro Cumbel, Cadruvi 8, 7142 Cumbel
info@procumbel.ch
www.procumbel.ch</oddHeader>
    <oddFooter>&amp;L&amp;K000000&amp;F&amp;R&amp;K000000&amp;P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Haimo</dc:creator>
  <cp:keywords/>
  <dc:description/>
  <cp:lastModifiedBy>Duri Denoth</cp:lastModifiedBy>
  <cp:lastPrinted>2013-04-07T15:57:47Z</cp:lastPrinted>
  <dcterms:created xsi:type="dcterms:W3CDTF">2011-11-11T11:16:12Z</dcterms:created>
  <dcterms:modified xsi:type="dcterms:W3CDTF">2013-04-07T15:58:05Z</dcterms:modified>
  <cp:category/>
  <cp:version/>
  <cp:contentType/>
  <cp:contentStatus/>
</cp:coreProperties>
</file>